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abava\2. Pozivi na dostavu ponuda\2023\04-470 2023 Radovi na uređenju prostora unutarnjih bazena Minerva\"/>
    </mc:Choice>
  </mc:AlternateContent>
  <bookViews>
    <workbookView xWindow="0" yWindow="0" windowWidth="14400" windowHeight="15600" activeTab="2"/>
  </bookViews>
  <sheets>
    <sheet name="Poziv na dostavu ponude" sheetId="1" r:id="rId1"/>
    <sheet name="Privitak 1." sheetId="21" r:id="rId2"/>
    <sheet name="Privitak 2." sheetId="22" r:id="rId3"/>
  </sheets>
  <definedNames>
    <definedName name="_fak02">#REF!</definedName>
    <definedName name="_fak03">#REF!</definedName>
    <definedName name="_fak05">#REF!</definedName>
    <definedName name="_fak06">#REF!</definedName>
    <definedName name="_fak07">#REF!</definedName>
    <definedName name="_fak08">#REF!</definedName>
    <definedName name="_fak09">#REF!</definedName>
    <definedName name="_fak10">#REF!</definedName>
    <definedName name="_fak11">#REF!</definedName>
    <definedName name="_fak12">#REF!</definedName>
    <definedName name="_fak2">#REF!</definedName>
    <definedName name="_fak3">#REF!</definedName>
    <definedName name="_kab02">#REF!</definedName>
    <definedName name="_kab03">#REF!</definedName>
    <definedName name="_kab05">#REF!</definedName>
    <definedName name="_kab06">#REF!</definedName>
    <definedName name="_kab07">#REF!</definedName>
    <definedName name="_kab08">#REF!</definedName>
    <definedName name="_kab09">#REF!</definedName>
    <definedName name="_kab10">#REF!</definedName>
    <definedName name="_kab11">#REF!</definedName>
    <definedName name="_kab12">#REF!</definedName>
    <definedName name="_man03">#REF!</definedName>
    <definedName name="_man05">#REF!</definedName>
    <definedName name="_man06">#REF!</definedName>
    <definedName name="_man07">#REF!</definedName>
    <definedName name="_man08">#REF!</definedName>
    <definedName name="_man09">#REF!</definedName>
    <definedName name="_man10">#REF!</definedName>
    <definedName name="_man11">#REF!</definedName>
    <definedName name="_man12">#REF!</definedName>
    <definedName name="_man2">#REF!</definedName>
    <definedName name="_mat02">#REF!</definedName>
    <definedName name="_mat06">#REF!</definedName>
    <definedName name="_mtt012">#REF!</definedName>
    <definedName name="_mtt02">#REF!</definedName>
    <definedName name="_mtt05">#REF!</definedName>
    <definedName name="_mtt06">#REF!</definedName>
    <definedName name="_mtt07">#REF!</definedName>
    <definedName name="_mtt1">#REF!</definedName>
    <definedName name="_mtt2">#REF!</definedName>
    <definedName name="_mtt3">#REF!</definedName>
    <definedName name="_mtt4">#REF!</definedName>
    <definedName name="_mtt8">#REF!</definedName>
    <definedName name="_ns006">#REF!</definedName>
    <definedName name="_ns012">#REF!</definedName>
    <definedName name="_ns03">#REF!</definedName>
    <definedName name="_ns05">#REF!</definedName>
    <definedName name="_ns06">#REF!</definedName>
    <definedName name="_ns07">#REF!</definedName>
    <definedName name="_ns08">#REF!</definedName>
    <definedName name="_ns09">#REF!</definedName>
    <definedName name="_ns1">#REF!</definedName>
    <definedName name="_ns10">#REF!</definedName>
    <definedName name="_ns11">#REF!</definedName>
    <definedName name="_ns12">#REF!</definedName>
    <definedName name="_ns2">#REF!</definedName>
    <definedName name="_ns4">#REF!</definedName>
    <definedName name="_nso03">#REF!</definedName>
    <definedName name="_nso07">#REF!</definedName>
    <definedName name="_nso08">#REF!</definedName>
    <definedName name="_nso09">#REF!</definedName>
    <definedName name="_nso10">#REF!</definedName>
    <definedName name="_nso11">#REF!</definedName>
    <definedName name="_nso2">#REF!</definedName>
    <definedName name="_nso5">#REF!</definedName>
    <definedName name="_nss2">#REF!</definedName>
    <definedName name="_opr02">#REF!</definedName>
    <definedName name="_opr03">#REF!</definedName>
    <definedName name="_opr05">#REF!</definedName>
    <definedName name="_opr06">#REF!</definedName>
    <definedName name="_opr07">#REF!</definedName>
    <definedName name="_opr08">#REF!</definedName>
    <definedName name="_opr09">#REF!</definedName>
    <definedName name="_opr10">#REF!</definedName>
    <definedName name="_opr11">#REF!</definedName>
    <definedName name="_opr12">#REF!</definedName>
    <definedName name="_orm03">#REF!</definedName>
    <definedName name="_orm05">#REF!</definedName>
    <definedName name="_orm07">#REF!</definedName>
    <definedName name="_orm08">#REF!</definedName>
    <definedName name="_orm09">#REF!</definedName>
    <definedName name="_orm10">#REF!</definedName>
    <definedName name="_orm11">#REF!</definedName>
    <definedName name="_orm12">#REF!</definedName>
    <definedName name="_ost02">#REF!</definedName>
    <definedName name="_ost03">#REF!</definedName>
    <definedName name="_ost036">#REF!</definedName>
    <definedName name="_ost05">#REF!</definedName>
    <definedName name="_ost07">#REF!</definedName>
    <definedName name="_ost08">#REF!</definedName>
    <definedName name="_ost09">#REF!</definedName>
    <definedName name="_ost10">#REF!</definedName>
    <definedName name="_ost11">#REF!</definedName>
    <definedName name="_ost12">#REF!</definedName>
    <definedName name="_rab9">#REF!</definedName>
    <definedName name="_ras02">#REF!</definedName>
    <definedName name="_ras03">#REF!</definedName>
    <definedName name="_ras05">#REF!</definedName>
    <definedName name="_ras06">#REF!</definedName>
    <definedName name="_ras08">#REF!</definedName>
    <definedName name="_ras09">#REF!</definedName>
    <definedName name="_ras10">#REF!</definedName>
    <definedName name="_ras11">#REF!</definedName>
    <definedName name="_ras12">#REF!</definedName>
    <definedName name="Excel_BuiltIn_Print_Area_3">#REF!</definedName>
    <definedName name="Excel_BuiltIn_Print_Titles_3">#REF!</definedName>
    <definedName name="fak">#REF!</definedName>
    <definedName name="fakk02">#REF!</definedName>
    <definedName name="fakns">#REF!</definedName>
    <definedName name="fakns2">#REF!</definedName>
    <definedName name="fakponude">#REF!</definedName>
    <definedName name="hakns4">#REF!</definedName>
    <definedName name="kab">#REF!</definedName>
    <definedName name="kabeli">#REF!</definedName>
    <definedName name="kaknsormari">#REF!</definedName>
    <definedName name="mantr">#REF!</definedName>
    <definedName name="mantr4">#REF!</definedName>
    <definedName name="matost">#REF!</definedName>
    <definedName name="mtt">#REF!</definedName>
    <definedName name="MTT0">#REF!</definedName>
    <definedName name="MTTK">#REF!</definedName>
    <definedName name="mtto">#REF!</definedName>
    <definedName name="mtto10">#REF!</definedName>
    <definedName name="mtto11">#REF!</definedName>
    <definedName name="mtto3">#REF!</definedName>
    <definedName name="mtto4">#REF!</definedName>
    <definedName name="mttorm">#REF!</definedName>
    <definedName name="mttpr">#REF!</definedName>
    <definedName name="MTTR">#REF!</definedName>
    <definedName name="nafak11">#REF!</definedName>
    <definedName name="ns">#REF!</definedName>
    <definedName name="ns4o">#REF!</definedName>
    <definedName name="nsfak10">#REF!</definedName>
    <definedName name="nsfak12">#REF!</definedName>
    <definedName name="nsfak3">#REF!</definedName>
    <definedName name="nsfak5">#REF!</definedName>
    <definedName name="nsfak6">#REF!</definedName>
    <definedName name="nsfak7">#REF!</definedName>
    <definedName name="nsfak8">#REF!</definedName>
    <definedName name="nsfak9">#REF!</definedName>
    <definedName name="nsormari">#REF!</definedName>
    <definedName name="opr">#REF!</definedName>
    <definedName name="oprema">#REF!</definedName>
    <definedName name="orm">#REF!</definedName>
    <definedName name="ormari">#REF!</definedName>
    <definedName name="ost">#REF!</definedName>
    <definedName name="ostalo">#REF!</definedName>
    <definedName name="prekidači">#REF!</definedName>
    <definedName name="rabpr10">#REF!</definedName>
    <definedName name="rabpr11">#REF!</definedName>
    <definedName name="rabpr12">#REF!</definedName>
    <definedName name="rabpr2">#REF!</definedName>
    <definedName name="rabpr3">#REF!</definedName>
    <definedName name="rabpr4">#REF!</definedName>
    <definedName name="rabpr5">#REF!</definedName>
    <definedName name="rabpr6">#REF!</definedName>
    <definedName name="rabpr7">#REF!</definedName>
    <definedName name="rabpr8">#REF!</definedName>
    <definedName name="rabprek">#REF!</definedName>
    <definedName name="rasv07">#REF!</definedName>
    <definedName name="rasvj">#REF!</definedName>
    <definedName name="rasvje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21" l="1"/>
  <c r="H8" i="22" l="1"/>
  <c r="H9" i="22"/>
  <c r="H10" i="22"/>
  <c r="H11" i="22"/>
  <c r="H12" i="22"/>
  <c r="H13" i="22"/>
  <c r="H7" i="22"/>
  <c r="H14" i="22" l="1"/>
</calcChain>
</file>

<file path=xl/sharedStrings.xml><?xml version="1.0" encoding="utf-8"?>
<sst xmlns="http://schemas.openxmlformats.org/spreadsheetml/2006/main" count="139" uniqueCount="125">
  <si>
    <t>1.</t>
  </si>
  <si>
    <t>Naziv:</t>
  </si>
  <si>
    <t>Specijalna bolnica za medicinsku rehabilitaciju Varaždinske Toplice</t>
  </si>
  <si>
    <t>Sjedište:</t>
  </si>
  <si>
    <t>Tel:</t>
  </si>
  <si>
    <t>Fax:</t>
  </si>
  <si>
    <t>E-mail:</t>
  </si>
  <si>
    <t>SPECIJALNA BOLNICA</t>
  </si>
  <si>
    <t xml:space="preserve">ZA MEDICINSKU REHABILITACIJU </t>
  </si>
  <si>
    <t>VARAŽDINSKE TOPLICE</t>
  </si>
  <si>
    <t>PONUDBENI LIST</t>
  </si>
  <si>
    <t>NARUČITELJICA</t>
  </si>
  <si>
    <t>PONUDITELJ</t>
  </si>
  <si>
    <t>Adresa za dostavu pošte:</t>
  </si>
  <si>
    <t>OIB ili nacionalni identifikacijski br:</t>
  </si>
  <si>
    <t>Br. računa:</t>
  </si>
  <si>
    <t>Je li u sustavu PDV-a:</t>
  </si>
  <si>
    <t>Kontakt osoba:</t>
  </si>
  <si>
    <t>Naziv zajednice ponuditelja čiji je član:</t>
  </si>
  <si>
    <t>Član zajednice ponuditelja koji je ovlašten za komunikaciju s naručiteljicom:</t>
  </si>
  <si>
    <t>PODIZVODITELJ</t>
  </si>
  <si>
    <t>Predmet:</t>
  </si>
  <si>
    <t>Količina:</t>
  </si>
  <si>
    <t>Vrijednost:</t>
  </si>
  <si>
    <t>Mjesto isporuke:</t>
  </si>
  <si>
    <t>PONUDA</t>
  </si>
  <si>
    <t>Cijena ponude bez PDV-a (brojkama):</t>
  </si>
  <si>
    <t>Cijena ponude bez PDV-a (slovima):</t>
  </si>
  <si>
    <t>Iznos PDV-a (brojkama):</t>
  </si>
  <si>
    <t>Iznos PDV-a (slovima):</t>
  </si>
  <si>
    <t>Cijena ponude s PDV-om (brojkama):</t>
  </si>
  <si>
    <t>Cijena ponude s PDV-om (slovima):</t>
  </si>
  <si>
    <t xml:space="preserve">Promjenjivost cijene: </t>
  </si>
  <si>
    <t xml:space="preserve">Rok valjanosti ponude: </t>
  </si>
  <si>
    <t>M. P.</t>
  </si>
  <si>
    <t>ime i prezime osobe ovlaštene za zastupanje</t>
  </si>
  <si>
    <t>________________________</t>
  </si>
  <si>
    <t>(potpis osobe ovlaštene za zastupanje)</t>
  </si>
  <si>
    <t>TROŠKOVNIK</t>
  </si>
  <si>
    <t>UKUPNA CIJENA BEZ PDV-A</t>
  </si>
  <si>
    <t>JEDINICA MJERE</t>
  </si>
  <si>
    <t>POZIV NA DOSTAVU PONUDE</t>
  </si>
  <si>
    <t>Poštovani,</t>
  </si>
  <si>
    <t>Dostaviti:</t>
  </si>
  <si>
    <t>BR.</t>
  </si>
  <si>
    <t>Postotni dio ugovora koji se daje u podugovor:</t>
  </si>
  <si>
    <t>cijena je nepromjenjiva za cijelo vrijeme trajanja ugovora</t>
  </si>
  <si>
    <t>Odsjek za nabavu</t>
  </si>
  <si>
    <t>Ovlašteni predstavnici naručiteljice:</t>
  </si>
  <si>
    <t>Privitak 2.</t>
  </si>
  <si>
    <t>Matej Belavić, mag. oec, v. r.</t>
  </si>
  <si>
    <t>do 60 dana od dana otvaranja ponuda</t>
  </si>
  <si>
    <t>Rok isporuke:</t>
  </si>
  <si>
    <t xml:space="preserve">             (mjesto)                   (dan)                    (mjesec)</t>
  </si>
  <si>
    <t>Trg sv. Martina 1, 42223 Varaždinske Toplice</t>
  </si>
  <si>
    <t>Privitak 1.</t>
  </si>
  <si>
    <t>Obvezne osnove za isključenje ponuditelja propisane su u čl. 251. i čl. 252, st. 1. ZJN-a 2016, a ponuda sadrži:</t>
  </si>
  <si>
    <t>1. od strane ponuditelja, odnosno svakog člana zajednice ponuditelja popunjen Ponudbeni list iz privitka ovog Poziva,</t>
  </si>
  <si>
    <t>2. popunjen Troškovnik iz privitka ovog Poziva,</t>
  </si>
  <si>
    <t>a utvrđivanje obveznih razloga isključenja u slučaju zajednice ponuditelja provest će se pojedinačno.</t>
  </si>
  <si>
    <t>Valerijan Vuk, dipl. ing, v. r.</t>
  </si>
  <si>
    <t>STAVKA</t>
  </si>
  <si>
    <t>m'</t>
  </si>
  <si>
    <r>
      <rPr>
        <sz val="10"/>
        <rFont val="Calibri"/>
        <family val="2"/>
        <charset val="238"/>
      </rPr>
      <t>•</t>
    </r>
    <r>
      <rPr>
        <sz val="10"/>
        <rFont val="Times New Roman"/>
        <family val="1"/>
        <charset val="238"/>
      </rPr>
      <t xml:space="preserve"> odabranim gospodarskim subjektima</t>
    </r>
  </si>
  <si>
    <t>3. od strane ponuditelja, odnosno svakog člana zajednice ponuditelja u dijelu I, dijelu II, dijelu III odjeljcima A-B te dijelu VI, datum, mjesto, pečat i potpis, raspoloživim podacima ispunjenu Europsku jedinstvenu dokumentaciju o nabavi (European Single Procurement Document, u nastavku: ESPD) propisanu u čl. 260-263. ZJN-a 2016 i skinutu s Web str. http://www.javnanabava.hr/default.aspx?id=4080, odnosno fakultativno izvornike ili ovjerene, odnosno neovjerene preslike dokumenata propisanih u čl. 265. ZJN-a 2016,</t>
  </si>
  <si>
    <t>Eda Rain, mag. oec, v. r.</t>
  </si>
  <si>
    <t>1-3. Odabranim gospodarskim subjektima</t>
  </si>
  <si>
    <t>4. Web stranice naručiteljice</t>
  </si>
  <si>
    <t>5. Ravnatelju</t>
  </si>
  <si>
    <t>6. Zamjeniku ravnatelja</t>
  </si>
  <si>
    <t>7. Odjelu ekonomsko-financijskih poslova</t>
  </si>
  <si>
    <t>8-10. Ovlaštenim predstavnicima naručiteljice u ovom postupku nabave</t>
  </si>
  <si>
    <t>11. Pismohrana</t>
  </si>
  <si>
    <t>U ___________, _____. _____________ 2023.</t>
  </si>
  <si>
    <t xml:space="preserve">             (mjesto)                 (dan)                 (mjeseca)</t>
  </si>
  <si>
    <t>___________________________</t>
  </si>
  <si>
    <t>POJEDINAČNA CIJENA BEZ PDV-A</t>
  </si>
  <si>
    <t>kom</t>
  </si>
  <si>
    <t>radovi na uređenju prostora unutarnjih bazena objekta «Minerva»</t>
  </si>
  <si>
    <t>GIPSARSKI RADOVI</t>
  </si>
  <si>
    <t>2.</t>
  </si>
  <si>
    <t>3.</t>
  </si>
  <si>
    <t>4.</t>
  </si>
  <si>
    <t>5.</t>
  </si>
  <si>
    <t>6.</t>
  </si>
  <si>
    <t>7.</t>
  </si>
  <si>
    <t>UKUPNA CIJENA STAVKI 1. - 7. BEZ PDV-A:</t>
  </si>
  <si>
    <t>Bojanje betonskih stupova nakon obrade gletanjem odgovarajućom bojom u tonu po izboru investitora.</t>
  </si>
  <si>
    <t>Skidanje postojećih dotrajalih limova sa stupova i greda sa odvozom istih na deponiju.</t>
  </si>
  <si>
    <t>Skidanje postojećeg limenog stropa tako da se dobije prostor za izradu novog AMF stropa sa odvozom istog na deponiju.</t>
  </si>
  <si>
    <t>m2</t>
  </si>
  <si>
    <t>Kriterij za odabir ponude je ekonomski najpovoljnija ponuda koja se boduje na sljedeći način:</t>
  </si>
  <si>
    <t>Obilazak lokacije pogona potrebno je najaviti na e-mail valerijan.vuk@sbvzt.hr najkasnije do 24. ožujka 2023, do 11:00 h.</t>
  </si>
  <si>
    <t>4. potvrdu naručiteljice o obilasku mjesta izvođenja radova,</t>
  </si>
  <si>
    <t>Br: 04-470/2-2023.</t>
  </si>
  <si>
    <t>do 10 dana donosi 20 bodova.</t>
  </si>
  <si>
    <t>od 16 - 20 dana donosi 10 bodova</t>
  </si>
  <si>
    <t>od 11 - 15 dana donosi 15 bodova, a</t>
  </si>
  <si>
    <t>od 21 - 25 dana donosi 5 bodova,</t>
  </si>
  <si>
    <t>od 26 - 30 dana donosi 0 bodova,</t>
  </si>
  <si>
    <t>2. najkraći rok izvođenja radova, u danima do najviše sveukupno 30 dana s time da:</t>
  </si>
  <si>
    <t>3. najdulji jamstveni rok za otklanjanje nedostataka u mjesecima nakon dana primopredaje, na način da:</t>
  </si>
  <si>
    <t>do 6  mjeseci donosi 0  bodova,</t>
  </si>
  <si>
    <t>od 7 do 12 mjeseci donosi 5 bodova,</t>
  </si>
  <si>
    <t>od 19 - 23 mjeseci donosi 15 bodova, a</t>
  </si>
  <si>
    <t>od 13 - 18 mjeseci donosi 10 bodova,</t>
  </si>
  <si>
    <t>OKVIRNA KOLIČINA</t>
  </si>
  <si>
    <t>AMF-Therm Aquatec ili jednakovrijedno:</t>
  </si>
  <si>
    <t>Postava rubne trake aquapanela tako da se dobije podloga za spajanje stropa iznad bazena. 
U cijenu stavke uračunati dobavu ploča aquapanela sa ugradnjom te završnom obradom.</t>
  </si>
  <si>
    <t>Obrada betonskih nosivih stupova struganjem te gletanjem tako da se dobije podloga za bojanje istih. 
U cijenu stavke je potrebno uračunati dobavu materijala te izradu.</t>
  </si>
  <si>
    <t>Izrada ventilacijskih kanala prije postave stropa tako da se dobiju otvori za postave ventilacijskih rešetki. Kanale izraditi od ploča aquapanela. 
U cijenu stavke je potrebno uračunati dobavu materijala te izradu.</t>
  </si>
  <si>
    <t>Rok izvođenja radova izražen u danima:</t>
  </si>
  <si>
    <t>Jamstveni rok za otklanjanje nedostataka izražen u mjesecima:</t>
  </si>
  <si>
    <t>Varaždinske Toplice, 22. ožujka 2023.</t>
  </si>
  <si>
    <r>
      <rPr>
        <sz val="10"/>
        <rFont val="Calibri"/>
        <family val="2"/>
        <charset val="238"/>
      </rPr>
      <t>•</t>
    </r>
    <r>
      <rPr>
        <sz val="10"/>
        <rFont val="Times New Roman"/>
        <family val="1"/>
        <charset val="238"/>
      </rPr>
      <t xml:space="preserve"> Web stranica naručiteljice</t>
    </r>
  </si>
  <si>
    <t>Specijalna Bolnica za medicinsku rehabilitaciju Varaždinske Toplice (u nastavku: naručiteljica), poziva Vas da, ispunjavanjem Ponudbenog lista i Troškovnika iz privitka ovog Poziva, dostavite ponudu u postupku nabave radova na uređenju prostora unutarnjih bazena objekta «Minerva», na koju se ne primjenjuje Zakon o javnoj nabavi (NN 120/16 i 114/22, u nastavku: ZJN 2016).</t>
  </si>
  <si>
    <t>Ponudu se izrađuje i dostavlja na način propisan u čl. 9. i čl. 11-14. Pravilnika o dokumentaciji o nabavi te ponudi u postupcima javne nabave (NN 65/17. i 75/20.) s naznakom «n/p g. Mateja Belavića» u roku do 27. ožujka 2023, do 9:00 h kad će ovlašteni predstavnici naručiteljice za provedbu ovog postupka nabave nejavno otvoriti zaprimljene ponude u sjedištu naručiteljice, u objektu Stari grad, na I. katu, u Odsjeku za nabavu.</t>
  </si>
  <si>
    <r>
      <t xml:space="preserve">Kriterij za odabir ponude je ekonomski najpovoljnija ponuda. Cijena ponude ne smije biti viša od procijenjene vrijednosti nabave u iznosu od </t>
    </r>
    <r>
      <rPr>
        <u/>
        <sz val="10"/>
        <rFont val="Times New Roman"/>
        <family val="1"/>
        <charset val="238"/>
      </rPr>
      <t>55.000,00 €</t>
    </r>
    <r>
      <rPr>
        <sz val="10"/>
        <rFont val="Times New Roman"/>
        <family val="1"/>
        <charset val="238"/>
      </rPr>
      <t xml:space="preserve"> bez PDV-a, a s odabranim ponuditeljem sklopit će se ugovor na razdoblje do ispunjenja obveza obiju ugovornih strana.</t>
    </r>
  </si>
  <si>
    <r>
      <t xml:space="preserve">1. najniža cijena koja ne smije biti viša od procijenjene vrijednosti nabave u iznosu od </t>
    </r>
    <r>
      <rPr>
        <u/>
        <sz val="10"/>
        <rFont val="Times New Roman"/>
        <family val="1"/>
        <charset val="238"/>
      </rPr>
      <t>55.000,00 €</t>
    </r>
    <r>
      <rPr>
        <sz val="10"/>
        <rFont val="Times New Roman"/>
        <family val="1"/>
        <charset val="238"/>
      </rPr>
      <t xml:space="preserve"> bez PDV-a s time da najniža cijena donosi maksimalnih 60 bodova, što se boduje po formuli «cijena bez PDV-a ponude s najnižom cijenom bez PDV-a / cijena bez PDV-a bodovane ponude x 60 bodova = zaokruženo na dvije decimale»</t>
    </r>
  </si>
  <si>
    <t>24 mjeseca i više donosi 20  bodova.</t>
  </si>
  <si>
    <t>Rok plaćanja je do 60 dana od dana zaprimanja okončane situacije ovjerene od strane ovlaštene osobe naručiteljice za praćenje radova te sukladno specifikaciji izvedenih radova, a u roku do 10 dana od dana sklapanja ugovora odabrani ponuditelj će za uredno ispunjenje ugovora:</t>
  </si>
  <si>
    <t>1. dostaviti naručiteljici jamstvo u obliku izvornika zadužnice ovjerene kod javnog bilježnika, na iznos od 10% ugovorene vrijednosti bez PDV-a, s rokom važenja za 10 dana duljim od duljine trajanja jamstvenog roka, ili bjanko zadužnice ovjerene kod javnog bilježnika do iznosa koji pokriva 10% vrijednosti ugovora, kako bi štetu prouzročenu nepoštivanjem ugovora od strane odabranog ponuditelja, nakon pisanog upozorenja, naručiteljica naknadila iz zadužnice ili bjanko zadužnice, s time da nakon primopredaje radova, zadužnica ili bjanko zadužnica prelazi u jamstvo za otklanjanje nedostataka tijekom trajanja jamstvenog roka, a naručiteljica će vratiti odabranom ponuditelju zadužnicu, odnosno bjanko zadužnicu u roku do 10 dana od isteka jamstvenog roka za otklanjanje nedostataka uz zadržavanje preslike zadužnice, odnosno bjanko zadužnice ili</t>
  </si>
  <si>
    <t>2. na IBAN naručiteljice HR1523600001102699107 kod Zagrebačke banke d.d. s pozivom na br. 47023-OIB uplatitelja i opisom plaćanja «Jamstvo za uredno ispunjenje ugovora i otklanjanje nedostataka» uplatiti novčani polog u iznosu od 10% ugovorene vrijednosti bez PDV-a kako bi štetu prouzročenu neispunjenjem ili neurednim ispunjenjem ugovora od strane odabranog ponuditelja, nakon pisanog upozorenja, naručiteljica naknadila iz novčanog pologa, s time da nakon primopredaje radova novčani polog prelazi u jamstvo za otklanjanje nedostataka tijekom trajanja jamstvenog roka, čiji će nenaplaćeni dio naručiteljica vratiti uplatitelju u roku do 10 dana od dana isteka jamstvenog roka za otklanjanje nedostataka.</t>
  </si>
  <si>
    <r>
      <t xml:space="preserve">U POSTUPKU NABAVE RADOVA NA UREĐENJU PROSTORA UNUTARNJIH BAZENA OBJEKTA </t>
    </r>
    <r>
      <rPr>
        <sz val="10"/>
        <rFont val="Calibri"/>
        <family val="2"/>
        <charset val="238"/>
      </rPr>
      <t>«</t>
    </r>
    <r>
      <rPr>
        <sz val="10"/>
        <rFont val="Times New Roman"/>
        <family val="1"/>
        <charset val="238"/>
      </rPr>
      <t>MINERVA» 
SPECIJALNE BOLNICE ZA MEDICINSKU REHABILITACIJU VARAŽDINSKE TOPLICE</t>
    </r>
  </si>
  <si>
    <t>Dobava, isporuka i montaža stropa AMF-Therm Aquatec iznad unutarnjeg bazena objekta Minerva.
U cijenu stavke uračunati sve troškove rada i pripreme radilišta za realizaciju radova a sve do pune funkcionalnosti.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</si>
</sst>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\ _k_n_-;\-* #,##0.00\ _k_n_-;_-* \-??\ _k_n_-;_-@_-"/>
    <numFmt numFmtId="166" formatCode="#,##0.00\ &quot;€&quot;"/>
  </numFmts>
  <fonts count="3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5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Futura Md L2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2"/>
      <charset val="238"/>
    </font>
    <font>
      <sz val="10"/>
      <name val="Calibri"/>
      <family val="2"/>
      <charset val="238"/>
    </font>
    <font>
      <u/>
      <sz val="1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165" fontId="7" fillId="0" borderId="0" applyFill="0" applyBorder="0" applyAlignment="0" applyProtection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4" applyNumberFormat="0" applyAlignment="0" applyProtection="0"/>
    <xf numFmtId="0" fontId="15" fillId="23" borderId="15" applyNumberFormat="0" applyAlignment="0" applyProtection="0"/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4" applyNumberFormat="0" applyAlignment="0" applyProtection="0"/>
    <xf numFmtId="4" fontId="22" fillId="0" borderId="0" applyFill="0" applyBorder="0" applyAlignment="0" applyProtection="0">
      <alignment horizontal="right"/>
    </xf>
    <xf numFmtId="0" fontId="23" fillId="0" borderId="19" applyNumberFormat="0" applyFill="0" applyAlignment="0" applyProtection="0"/>
    <xf numFmtId="0" fontId="24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11" fillId="25" borderId="20" applyNumberFormat="0" applyFont="0" applyAlignment="0" applyProtection="0"/>
    <xf numFmtId="0" fontId="26" fillId="22" borderId="21" applyNumberFormat="0" applyAlignment="0" applyProtection="0"/>
    <xf numFmtId="0" fontId="27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8" fillId="0" borderId="0"/>
  </cellStyleXfs>
  <cellXfs count="91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6" borderId="13" xfId="0" applyNumberFormat="1" applyFont="1" applyFill="1" applyBorder="1" applyAlignment="1" applyProtection="1">
      <alignment vertical="center"/>
      <protection locked="0"/>
    </xf>
    <xf numFmtId="0" fontId="2" fillId="26" borderId="4" xfId="0" applyFont="1" applyFill="1" applyBorder="1" applyAlignment="1" applyProtection="1">
      <alignment vertical="center" wrapText="1"/>
      <protection locked="0"/>
    </xf>
    <xf numFmtId="0" fontId="2" fillId="26" borderId="2" xfId="0" applyFont="1" applyFill="1" applyBorder="1" applyAlignment="1" applyProtection="1">
      <alignment vertical="center" wrapText="1"/>
      <protection locked="0"/>
    </xf>
    <xf numFmtId="166" fontId="2" fillId="26" borderId="3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justify" wrapText="1"/>
    </xf>
    <xf numFmtId="0" fontId="2" fillId="0" borderId="6" xfId="0" applyFont="1" applyBorder="1" applyAlignment="1">
      <alignment horizont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" fontId="2" fillId="2" borderId="13" xfId="0" applyNumberFormat="1" applyFont="1" applyFill="1" applyBorder="1" applyAlignment="1" applyProtection="1">
      <alignment horizontal="justify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center" vertical="center"/>
    </xf>
    <xf numFmtId="166" fontId="2" fillId="2" borderId="2" xfId="0" applyNumberFormat="1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4" fontId="2" fillId="2" borderId="30" xfId="0" applyNumberFormat="1" applyFont="1" applyFill="1" applyBorder="1" applyAlignment="1" applyProtection="1">
      <alignment horizontal="center" vertical="center"/>
    </xf>
    <xf numFmtId="166" fontId="2" fillId="2" borderId="4" xfId="0" applyNumberFormat="1" applyFont="1" applyFill="1" applyBorder="1" applyAlignment="1" applyProtection="1">
      <alignment vertical="center"/>
    </xf>
    <xf numFmtId="166" fontId="2" fillId="3" borderId="29" xfId="0" applyNumberFormat="1" applyFont="1" applyFill="1" applyBorder="1" applyAlignment="1" applyProtection="1">
      <alignment vertical="center"/>
    </xf>
    <xf numFmtId="0" fontId="2" fillId="26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55" applyFont="1" applyAlignment="1" applyProtection="1">
      <alignment horizontal="right"/>
      <protection locked="0"/>
    </xf>
    <xf numFmtId="0" fontId="4" fillId="0" borderId="0" xfId="55" applyFont="1" applyAlignment="1" applyProtection="1">
      <alignment horizontal="right" vertical="top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55" applyFont="1" applyAlignment="1" applyProtection="1">
      <alignment horizontal="left" wrapText="1"/>
      <protection locked="0"/>
    </xf>
    <xf numFmtId="0" fontId="4" fillId="0" borderId="0" xfId="55" applyFont="1" applyAlignment="1" applyProtection="1">
      <alignment horizontal="left" vertical="top"/>
    </xf>
    <xf numFmtId="0" fontId="2" fillId="0" borderId="0" xfId="55" applyFont="1" applyAlignment="1" applyProtection="1">
      <alignment horizontal="center" vertical="top"/>
    </xf>
    <xf numFmtId="0" fontId="3" fillId="0" borderId="0" xfId="55" applyFont="1" applyAlignment="1" applyProtection="1">
      <alignment horizontal="right" vertical="center"/>
    </xf>
    <xf numFmtId="2" fontId="2" fillId="2" borderId="13" xfId="0" applyNumberFormat="1" applyFont="1" applyFill="1" applyBorder="1" applyAlignment="1" applyProtection="1">
      <alignment horizontal="justify" vertical="center" wrapText="1"/>
    </xf>
    <xf numFmtId="2" fontId="2" fillId="2" borderId="30" xfId="0" applyNumberFormat="1" applyFont="1" applyFill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55" applyFont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</cellXfs>
  <cellStyles count="56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[0] 2" xfId="33"/>
    <cellStyle name="Comma 2" xfId="1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eza_1_GRAĐEVNI RADOVI_HEP 2010_2011" xfId="5"/>
    <cellStyle name="Input" xfId="40"/>
    <cellStyle name="KOLIČINA" xfId="41"/>
    <cellStyle name="Linked Cell" xfId="42"/>
    <cellStyle name="Neutral" xfId="43"/>
    <cellStyle name="Normal 10" xfId="44"/>
    <cellStyle name="Normal 2" xfId="45"/>
    <cellStyle name="Normal 5" xfId="46"/>
    <cellStyle name="Normal 9" xfId="47"/>
    <cellStyle name="Normal_PL" xfId="48"/>
    <cellStyle name="Normalno" xfId="0" builtinId="0"/>
    <cellStyle name="Normalno 2" xfId="2"/>
    <cellStyle name="Normalno 2 2" xfId="55"/>
    <cellStyle name="Normalno 3" xfId="4"/>
    <cellStyle name="Normalno 3 2" xfId="54"/>
    <cellStyle name="Note" xfId="49"/>
    <cellStyle name="Obično_1_GRAĐEVNI RADOVI_HEP 2010_2011" xfId="3"/>
    <cellStyle name="Output" xfId="50"/>
    <cellStyle name="Title" xfId="51"/>
    <cellStyle name="Total" xfId="52"/>
    <cellStyle name="Warning Text" xfId="53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workbookViewId="0"/>
  </sheetViews>
  <sheetFormatPr defaultRowHeight="12" customHeight="1"/>
  <cols>
    <col min="1" max="1" width="90.7109375" style="20" customWidth="1"/>
    <col min="2" max="16384" width="9.140625" style="20"/>
  </cols>
  <sheetData>
    <row r="1" spans="1:1" s="21" customFormat="1" ht="12.75" customHeight="1">
      <c r="A1" s="10" t="s">
        <v>7</v>
      </c>
    </row>
    <row r="2" spans="1:1" s="21" customFormat="1" ht="12.75" customHeight="1">
      <c r="A2" s="10" t="s">
        <v>8</v>
      </c>
    </row>
    <row r="3" spans="1:1" s="21" customFormat="1" ht="12.75" customHeight="1">
      <c r="A3" s="10" t="s">
        <v>9</v>
      </c>
    </row>
    <row r="4" spans="1:1" s="21" customFormat="1" ht="12.75">
      <c r="A4" s="10" t="s">
        <v>47</v>
      </c>
    </row>
    <row r="5" spans="1:1" s="21" customFormat="1" ht="12.75">
      <c r="A5" s="10" t="s">
        <v>94</v>
      </c>
    </row>
    <row r="6" spans="1:1" s="21" customFormat="1" ht="12.75">
      <c r="A6" s="10" t="s">
        <v>113</v>
      </c>
    </row>
    <row r="7" spans="1:1" s="21" customFormat="1" ht="12.75">
      <c r="A7" s="15"/>
    </row>
    <row r="8" spans="1:1" s="21" customFormat="1" ht="12.75" customHeight="1">
      <c r="A8" s="28" t="s">
        <v>63</v>
      </c>
    </row>
    <row r="9" spans="1:1" s="21" customFormat="1" ht="12.75" customHeight="1">
      <c r="A9" s="28" t="s">
        <v>114</v>
      </c>
    </row>
    <row r="10" spans="1:1" s="21" customFormat="1" ht="12.75">
      <c r="A10" s="15"/>
    </row>
    <row r="11" spans="1:1" s="21" customFormat="1" ht="19.5">
      <c r="A11" s="17" t="s">
        <v>41</v>
      </c>
    </row>
    <row r="12" spans="1:1" s="21" customFormat="1" ht="12.75" customHeight="1">
      <c r="A12" s="15"/>
    </row>
    <row r="13" spans="1:1" s="21" customFormat="1" ht="12.75" customHeight="1">
      <c r="A13" s="10" t="s">
        <v>42</v>
      </c>
    </row>
    <row r="14" spans="1:1" s="21" customFormat="1" ht="12.75" customHeight="1">
      <c r="A14" s="15"/>
    </row>
    <row r="15" spans="1:1" s="10" customFormat="1" ht="51">
      <c r="A15" s="16" t="s">
        <v>115</v>
      </c>
    </row>
    <row r="16" spans="1:1" s="21" customFormat="1" ht="12.75">
      <c r="A16" s="18"/>
    </row>
    <row r="17" spans="1:1" s="21" customFormat="1" ht="12.75">
      <c r="A17" s="22" t="s">
        <v>56</v>
      </c>
    </row>
    <row r="18" spans="1:1" s="21" customFormat="1" ht="12.75" customHeight="1">
      <c r="A18" s="23" t="s">
        <v>57</v>
      </c>
    </row>
    <row r="19" spans="1:1" s="21" customFormat="1" ht="12.75">
      <c r="A19" s="23" t="s">
        <v>58</v>
      </c>
    </row>
    <row r="20" spans="1:1" s="10" customFormat="1" ht="63.75">
      <c r="A20" s="16" t="s">
        <v>64</v>
      </c>
    </row>
    <row r="21" spans="1:1" s="10" customFormat="1" ht="12.75">
      <c r="A21" s="39" t="s">
        <v>93</v>
      </c>
    </row>
    <row r="22" spans="1:1" s="10" customFormat="1" ht="12.75">
      <c r="A22" s="23" t="s">
        <v>59</v>
      </c>
    </row>
    <row r="23" spans="1:1" s="21" customFormat="1" ht="12.75">
      <c r="A23" s="12"/>
    </row>
    <row r="24" spans="1:1" s="21" customFormat="1" ht="51">
      <c r="A24" s="16" t="s">
        <v>116</v>
      </c>
    </row>
    <row r="25" spans="1:1" ht="12.75">
      <c r="A25" s="13"/>
    </row>
    <row r="26" spans="1:1" ht="38.25">
      <c r="A26" s="24" t="s">
        <v>117</v>
      </c>
    </row>
    <row r="27" spans="1:1" ht="12.75">
      <c r="A27" s="24"/>
    </row>
    <row r="28" spans="1:1" ht="12.75">
      <c r="A28" s="11" t="s">
        <v>91</v>
      </c>
    </row>
    <row r="29" spans="1:1" ht="38.25">
      <c r="A29" s="40" t="s">
        <v>118</v>
      </c>
    </row>
    <row r="30" spans="1:1" ht="12.75">
      <c r="A30" s="16" t="s">
        <v>100</v>
      </c>
    </row>
    <row r="31" spans="1:1" ht="12.75">
      <c r="A31" s="16" t="s">
        <v>99</v>
      </c>
    </row>
    <row r="32" spans="1:1" ht="12.75">
      <c r="A32" s="16" t="s">
        <v>98</v>
      </c>
    </row>
    <row r="33" spans="1:1" ht="12.75">
      <c r="A33" s="16" t="s">
        <v>96</v>
      </c>
    </row>
    <row r="34" spans="1:1" ht="12.75">
      <c r="A34" s="16" t="s">
        <v>97</v>
      </c>
    </row>
    <row r="35" spans="1:1" ht="12.75">
      <c r="A35" s="16" t="s">
        <v>95</v>
      </c>
    </row>
    <row r="36" spans="1:1" ht="12.75">
      <c r="A36" s="16" t="s">
        <v>101</v>
      </c>
    </row>
    <row r="37" spans="1:1" ht="12.75">
      <c r="A37" s="16" t="s">
        <v>102</v>
      </c>
    </row>
    <row r="38" spans="1:1" ht="12.75">
      <c r="A38" s="16" t="s">
        <v>103</v>
      </c>
    </row>
    <row r="39" spans="1:1" ht="12.75">
      <c r="A39" s="16" t="s">
        <v>105</v>
      </c>
    </row>
    <row r="40" spans="1:1" ht="12.75">
      <c r="A40" s="16" t="s">
        <v>104</v>
      </c>
    </row>
    <row r="41" spans="1:1" ht="12.75">
      <c r="A41" s="16" t="s">
        <v>119</v>
      </c>
    </row>
    <row r="42" spans="1:1" ht="12.75">
      <c r="A42" s="16"/>
    </row>
    <row r="43" spans="1:1" ht="25.5">
      <c r="A43" s="11" t="s">
        <v>92</v>
      </c>
    </row>
    <row r="44" spans="1:1" ht="12.75">
      <c r="A44" s="24"/>
    </row>
    <row r="45" spans="1:1" ht="38.25">
      <c r="A45" s="16" t="s">
        <v>120</v>
      </c>
    </row>
    <row r="46" spans="1:1" ht="102">
      <c r="A46" s="16" t="s">
        <v>121</v>
      </c>
    </row>
    <row r="47" spans="1:1" ht="90" customHeight="1">
      <c r="A47" s="16" t="s">
        <v>122</v>
      </c>
    </row>
    <row r="48" spans="1:1" ht="12.75">
      <c r="A48" s="12"/>
    </row>
    <row r="49" spans="1:5" ht="12.75">
      <c r="A49" s="14" t="s">
        <v>48</v>
      </c>
    </row>
    <row r="50" spans="1:5" ht="12.75">
      <c r="A50" s="15"/>
    </row>
    <row r="51" spans="1:5" s="2" customFormat="1" ht="12.75" customHeight="1">
      <c r="A51" s="25" t="s">
        <v>65</v>
      </c>
      <c r="B51" s="10"/>
      <c r="C51" s="10"/>
      <c r="D51" s="10"/>
      <c r="E51" s="10"/>
    </row>
    <row r="52" spans="1:5" ht="12.75">
      <c r="A52" s="25" t="s">
        <v>50</v>
      </c>
    </row>
    <row r="53" spans="1:5" ht="12.75">
      <c r="A53" s="26" t="s">
        <v>60</v>
      </c>
    </row>
    <row r="54" spans="1:5" ht="12.75">
      <c r="A54" s="19"/>
    </row>
    <row r="55" spans="1:5" ht="12.75">
      <c r="A55" s="10" t="s">
        <v>43</v>
      </c>
    </row>
    <row r="56" spans="1:5" ht="12.75">
      <c r="A56" s="15"/>
    </row>
    <row r="57" spans="1:5" ht="12" customHeight="1">
      <c r="A57" s="10" t="s">
        <v>66</v>
      </c>
    </row>
    <row r="58" spans="1:5" ht="12" customHeight="1">
      <c r="A58" s="10" t="s">
        <v>67</v>
      </c>
    </row>
    <row r="59" spans="1:5" ht="12" customHeight="1">
      <c r="A59" s="10" t="s">
        <v>68</v>
      </c>
    </row>
    <row r="60" spans="1:5" ht="12" customHeight="1">
      <c r="A60" s="10" t="s">
        <v>69</v>
      </c>
    </row>
    <row r="61" spans="1:5" ht="12" customHeight="1">
      <c r="A61" s="10" t="s">
        <v>70</v>
      </c>
    </row>
    <row r="62" spans="1:5" ht="12" customHeight="1">
      <c r="A62" s="10" t="s">
        <v>71</v>
      </c>
    </row>
    <row r="63" spans="1:5" ht="12" customHeight="1">
      <c r="A63" s="10" t="s">
        <v>72</v>
      </c>
    </row>
  </sheetData>
  <pageMargins left="0.7" right="0.7" top="0.75" bottom="0.75" header="0.3" footer="0.3"/>
  <pageSetup paperSize="9" orientation="portrait" r:id="rId1"/>
  <headerFooter alignWithMargins="0">
    <oddHeader xml:space="preserve">&amp;C
</oddHeader>
    <oddFooter>&amp;C&amp;"Arial Narrow,Uobičajeno"&amp;8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zoomScale="90" zoomScaleNormal="90" workbookViewId="0">
      <selection sqref="A1:B1"/>
    </sheetView>
  </sheetViews>
  <sheetFormatPr defaultRowHeight="12.75"/>
  <cols>
    <col min="1" max="2" width="40.7109375" style="27" customWidth="1"/>
    <col min="3" max="16384" width="9.140625" style="27"/>
  </cols>
  <sheetData>
    <row r="1" spans="1:2">
      <c r="A1" s="64" t="s">
        <v>55</v>
      </c>
      <c r="B1" s="64"/>
    </row>
    <row r="2" spans="1:2">
      <c r="A2" s="64"/>
      <c r="B2" s="64"/>
    </row>
    <row r="3" spans="1:2" ht="19.5" customHeight="1">
      <c r="A3" s="65" t="s">
        <v>10</v>
      </c>
      <c r="B3" s="65"/>
    </row>
    <row r="4" spans="1:2" ht="13.5" customHeight="1" thickBot="1">
      <c r="A4" s="66"/>
      <c r="B4" s="66"/>
    </row>
    <row r="5" spans="1:2" ht="13.5" thickBot="1">
      <c r="A5" s="58" t="s">
        <v>11</v>
      </c>
      <c r="B5" s="59"/>
    </row>
    <row r="6" spans="1:2" ht="25.5">
      <c r="A6" s="4" t="s">
        <v>1</v>
      </c>
      <c r="B6" s="8" t="s">
        <v>2</v>
      </c>
    </row>
    <row r="7" spans="1:2" ht="13.5" thickBot="1">
      <c r="A7" s="7" t="s">
        <v>3</v>
      </c>
      <c r="B7" s="9" t="s">
        <v>54</v>
      </c>
    </row>
    <row r="8" spans="1:2" ht="13.5" thickBot="1">
      <c r="A8" s="58" t="s">
        <v>12</v>
      </c>
      <c r="B8" s="59"/>
    </row>
    <row r="9" spans="1:2">
      <c r="A9" s="4" t="s">
        <v>1</v>
      </c>
      <c r="B9" s="29"/>
    </row>
    <row r="10" spans="1:2">
      <c r="A10" s="5" t="s">
        <v>3</v>
      </c>
      <c r="B10" s="30"/>
    </row>
    <row r="11" spans="1:2">
      <c r="A11" s="5" t="s">
        <v>13</v>
      </c>
      <c r="B11" s="30"/>
    </row>
    <row r="12" spans="1:2">
      <c r="A12" s="5" t="s">
        <v>14</v>
      </c>
      <c r="B12" s="30"/>
    </row>
    <row r="13" spans="1:2">
      <c r="A13" s="5" t="s">
        <v>15</v>
      </c>
      <c r="B13" s="30"/>
    </row>
    <row r="14" spans="1:2">
      <c r="A14" s="5" t="s">
        <v>16</v>
      </c>
      <c r="B14" s="30"/>
    </row>
    <row r="15" spans="1:2">
      <c r="A15" s="5" t="s">
        <v>17</v>
      </c>
      <c r="B15" s="31"/>
    </row>
    <row r="16" spans="1:2">
      <c r="A16" s="5" t="s">
        <v>4</v>
      </c>
      <c r="B16" s="30"/>
    </row>
    <row r="17" spans="1:2">
      <c r="A17" s="5" t="s">
        <v>5</v>
      </c>
      <c r="B17" s="30"/>
    </row>
    <row r="18" spans="1:2">
      <c r="A18" s="5" t="s">
        <v>6</v>
      </c>
      <c r="B18" s="30"/>
    </row>
    <row r="19" spans="1:2">
      <c r="A19" s="5" t="s">
        <v>18</v>
      </c>
      <c r="B19" s="30"/>
    </row>
    <row r="20" spans="1:2" ht="26.25" thickBot="1">
      <c r="A20" s="7" t="s">
        <v>19</v>
      </c>
      <c r="B20" s="32"/>
    </row>
    <row r="21" spans="1:2" ht="13.5" thickBot="1">
      <c r="A21" s="58" t="s">
        <v>20</v>
      </c>
      <c r="B21" s="59"/>
    </row>
    <row r="22" spans="1:2">
      <c r="A22" s="4" t="s">
        <v>1</v>
      </c>
      <c r="B22" s="29"/>
    </row>
    <row r="23" spans="1:2">
      <c r="A23" s="5" t="s">
        <v>3</v>
      </c>
      <c r="B23" s="30"/>
    </row>
    <row r="24" spans="1:2">
      <c r="A24" s="5" t="s">
        <v>14</v>
      </c>
      <c r="B24" s="30"/>
    </row>
    <row r="25" spans="1:2">
      <c r="A25" s="5" t="s">
        <v>15</v>
      </c>
      <c r="B25" s="30"/>
    </row>
    <row r="26" spans="1:2">
      <c r="A26" s="5" t="s">
        <v>21</v>
      </c>
      <c r="B26" s="30"/>
    </row>
    <row r="27" spans="1:2">
      <c r="A27" s="5" t="s">
        <v>22</v>
      </c>
      <c r="B27" s="30"/>
    </row>
    <row r="28" spans="1:2">
      <c r="A28" s="5" t="s">
        <v>23</v>
      </c>
      <c r="B28" s="30"/>
    </row>
    <row r="29" spans="1:2">
      <c r="A29" s="5" t="s">
        <v>45</v>
      </c>
      <c r="B29" s="30"/>
    </row>
    <row r="30" spans="1:2">
      <c r="A30" s="5" t="s">
        <v>24</v>
      </c>
      <c r="B30" s="30"/>
    </row>
    <row r="31" spans="1:2" ht="13.5" thickBot="1">
      <c r="A31" s="7" t="s">
        <v>52</v>
      </c>
      <c r="B31" s="32"/>
    </row>
    <row r="32" spans="1:2" ht="13.5" thickBot="1">
      <c r="A32" s="58" t="s">
        <v>25</v>
      </c>
      <c r="B32" s="59"/>
    </row>
    <row r="33" spans="1:2" ht="25.5">
      <c r="A33" s="4" t="s">
        <v>21</v>
      </c>
      <c r="B33" s="41" t="s">
        <v>78</v>
      </c>
    </row>
    <row r="34" spans="1:2">
      <c r="A34" s="5" t="s">
        <v>26</v>
      </c>
      <c r="B34" s="33">
        <v>0</v>
      </c>
    </row>
    <row r="35" spans="1:2">
      <c r="A35" s="5" t="s">
        <v>27</v>
      </c>
      <c r="B35" s="30"/>
    </row>
    <row r="36" spans="1:2">
      <c r="A36" s="5" t="s">
        <v>28</v>
      </c>
      <c r="B36" s="33">
        <v>0</v>
      </c>
    </row>
    <row r="37" spans="1:2">
      <c r="A37" s="5" t="s">
        <v>29</v>
      </c>
      <c r="B37" s="30"/>
    </row>
    <row r="38" spans="1:2">
      <c r="A38" s="5" t="s">
        <v>30</v>
      </c>
      <c r="B38" s="34">
        <f>B34+B36</f>
        <v>0</v>
      </c>
    </row>
    <row r="39" spans="1:2">
      <c r="A39" s="5" t="s">
        <v>31</v>
      </c>
      <c r="B39" s="30"/>
    </row>
    <row r="40" spans="1:2" ht="25.5">
      <c r="A40" s="5" t="s">
        <v>32</v>
      </c>
      <c r="B40" s="3" t="s">
        <v>46</v>
      </c>
    </row>
    <row r="41" spans="1:2" ht="13.5" thickBot="1">
      <c r="A41" s="6" t="s">
        <v>33</v>
      </c>
      <c r="B41" s="1" t="s">
        <v>51</v>
      </c>
    </row>
    <row r="42" spans="1:2">
      <c r="A42" s="60"/>
      <c r="B42" s="60"/>
    </row>
    <row r="43" spans="1:2">
      <c r="A43" s="61" t="s">
        <v>73</v>
      </c>
      <c r="B43" s="61"/>
    </row>
    <row r="44" spans="1:2">
      <c r="A44" s="62" t="s">
        <v>74</v>
      </c>
      <c r="B44" s="62"/>
    </row>
    <row r="45" spans="1:2">
      <c r="A45" s="63" t="s">
        <v>34</v>
      </c>
      <c r="B45" s="63"/>
    </row>
    <row r="46" spans="1:2" ht="15" customHeight="1">
      <c r="A46" s="55" t="s">
        <v>35</v>
      </c>
      <c r="B46" s="55"/>
    </row>
    <row r="47" spans="1:2">
      <c r="A47" s="56"/>
      <c r="B47" s="56"/>
    </row>
    <row r="48" spans="1:2">
      <c r="A48" s="57" t="s">
        <v>75</v>
      </c>
      <c r="B48" s="57"/>
    </row>
  </sheetData>
  <protectedRanges>
    <protectedRange sqref="B45" name="Raspon8"/>
    <protectedRange sqref="B34:B37" name="Raspon5"/>
    <protectedRange sqref="B9:B20" name="Raspon1"/>
    <protectedRange sqref="B22:B31" name="Raspon2"/>
    <protectedRange sqref="B39" name="Raspon3"/>
    <protectedRange sqref="B39" name="Raspon4"/>
    <protectedRange sqref="B39" name="Raspon6"/>
    <protectedRange sqref="A43" name="Raspon7_2"/>
  </protectedRanges>
  <mergeCells count="15">
    <mergeCell ref="A8:B8"/>
    <mergeCell ref="A1:B1"/>
    <mergeCell ref="A2:B2"/>
    <mergeCell ref="A3:B3"/>
    <mergeCell ref="A4:B4"/>
    <mergeCell ref="A5:B5"/>
    <mergeCell ref="A46:B46"/>
    <mergeCell ref="A47:B47"/>
    <mergeCell ref="A48:B48"/>
    <mergeCell ref="A21:B21"/>
    <mergeCell ref="A32:B32"/>
    <mergeCell ref="A42:B42"/>
    <mergeCell ref="A43:B43"/>
    <mergeCell ref="A44:B44"/>
    <mergeCell ref="A45:B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sqref="A1:H1"/>
    </sheetView>
  </sheetViews>
  <sheetFormatPr defaultRowHeight="12.75"/>
  <cols>
    <col min="1" max="1" width="3.7109375" style="15" customWidth="1"/>
    <col min="2" max="2" width="41.140625" style="15" customWidth="1"/>
    <col min="3" max="3" width="14.140625" style="15" bestFit="1" customWidth="1"/>
    <col min="4" max="4" width="24.28515625" style="15" customWidth="1"/>
    <col min="5" max="5" width="9" style="15" bestFit="1" customWidth="1"/>
    <col min="6" max="6" width="9.5703125" style="15" bestFit="1" customWidth="1"/>
    <col min="7" max="8" width="13.7109375" style="15" customWidth="1"/>
    <col min="9" max="16384" width="9.140625" style="15"/>
  </cols>
  <sheetData>
    <row r="1" spans="1:8" ht="15" customHeight="1">
      <c r="A1" s="83" t="s">
        <v>49</v>
      </c>
      <c r="B1" s="83"/>
      <c r="C1" s="83"/>
      <c r="D1" s="83"/>
      <c r="E1" s="83"/>
      <c r="F1" s="83"/>
      <c r="G1" s="83"/>
      <c r="H1" s="83"/>
    </row>
    <row r="2" spans="1:8" ht="19.5">
      <c r="A2" s="84" t="s">
        <v>38</v>
      </c>
      <c r="B2" s="84"/>
      <c r="C2" s="84"/>
      <c r="D2" s="84"/>
      <c r="E2" s="84"/>
      <c r="F2" s="84"/>
      <c r="G2" s="84"/>
      <c r="H2" s="84"/>
    </row>
    <row r="3" spans="1:8" ht="27.95" customHeight="1">
      <c r="A3" s="85" t="s">
        <v>123</v>
      </c>
      <c r="B3" s="85"/>
      <c r="C3" s="85"/>
      <c r="D3" s="85"/>
      <c r="E3" s="85"/>
      <c r="F3" s="85"/>
      <c r="G3" s="85"/>
      <c r="H3" s="85"/>
    </row>
    <row r="4" spans="1:8" ht="13.5" thickBot="1">
      <c r="A4" s="86"/>
      <c r="B4" s="86"/>
      <c r="C4" s="86"/>
      <c r="D4" s="86"/>
      <c r="E4" s="86"/>
      <c r="F4" s="86"/>
      <c r="G4" s="86"/>
      <c r="H4" s="86"/>
    </row>
    <row r="5" spans="1:8" ht="39" thickBot="1">
      <c r="A5" s="42" t="s">
        <v>44</v>
      </c>
      <c r="B5" s="88" t="s">
        <v>61</v>
      </c>
      <c r="C5" s="89"/>
      <c r="D5" s="90"/>
      <c r="E5" s="42" t="s">
        <v>40</v>
      </c>
      <c r="F5" s="42" t="s">
        <v>106</v>
      </c>
      <c r="G5" s="42" t="s">
        <v>76</v>
      </c>
      <c r="H5" s="42" t="s">
        <v>39</v>
      </c>
    </row>
    <row r="6" spans="1:8" ht="15.75" customHeight="1">
      <c r="A6" s="69" t="s">
        <v>79</v>
      </c>
      <c r="B6" s="70"/>
      <c r="C6" s="70"/>
      <c r="D6" s="70"/>
      <c r="E6" s="70"/>
      <c r="F6" s="70"/>
      <c r="G6" s="70"/>
      <c r="H6" s="71"/>
    </row>
    <row r="7" spans="1:8" ht="63.75">
      <c r="A7" s="43" t="s">
        <v>0</v>
      </c>
      <c r="B7" s="44" t="s">
        <v>124</v>
      </c>
      <c r="C7" s="45" t="s">
        <v>107</v>
      </c>
      <c r="D7" s="54"/>
      <c r="E7" s="46" t="s">
        <v>90</v>
      </c>
      <c r="F7" s="47">
        <v>620</v>
      </c>
      <c r="G7" s="35"/>
      <c r="H7" s="48">
        <f>SUM(F7*G7)</f>
        <v>0</v>
      </c>
    </row>
    <row r="8" spans="1:8" ht="24.95" customHeight="1">
      <c r="A8" s="43" t="s">
        <v>80</v>
      </c>
      <c r="B8" s="81" t="s">
        <v>108</v>
      </c>
      <c r="C8" s="81"/>
      <c r="D8" s="81"/>
      <c r="E8" s="46" t="s">
        <v>62</v>
      </c>
      <c r="F8" s="47">
        <v>51.2</v>
      </c>
      <c r="G8" s="35"/>
      <c r="H8" s="48">
        <f t="shared" ref="H8:H13" si="0">SUM(F8*G8)</f>
        <v>0</v>
      </c>
    </row>
    <row r="9" spans="1:8" ht="24.95" customHeight="1">
      <c r="A9" s="43" t="s">
        <v>81</v>
      </c>
      <c r="B9" s="81" t="s">
        <v>109</v>
      </c>
      <c r="C9" s="81"/>
      <c r="D9" s="81"/>
      <c r="E9" s="46" t="s">
        <v>90</v>
      </c>
      <c r="F9" s="47">
        <v>145.6</v>
      </c>
      <c r="G9" s="35"/>
      <c r="H9" s="48">
        <f t="shared" si="0"/>
        <v>0</v>
      </c>
    </row>
    <row r="10" spans="1:8">
      <c r="A10" s="43" t="s">
        <v>82</v>
      </c>
      <c r="B10" s="81" t="s">
        <v>87</v>
      </c>
      <c r="C10" s="81"/>
      <c r="D10" s="81"/>
      <c r="E10" s="46" t="s">
        <v>90</v>
      </c>
      <c r="F10" s="47">
        <v>145.6</v>
      </c>
      <c r="G10" s="35"/>
      <c r="H10" s="48">
        <f t="shared" si="0"/>
        <v>0</v>
      </c>
    </row>
    <row r="11" spans="1:8" ht="38.1" customHeight="1">
      <c r="A11" s="43" t="s">
        <v>83</v>
      </c>
      <c r="B11" s="81" t="s">
        <v>110</v>
      </c>
      <c r="C11" s="81"/>
      <c r="D11" s="81"/>
      <c r="E11" s="46" t="s">
        <v>77</v>
      </c>
      <c r="F11" s="47">
        <v>6</v>
      </c>
      <c r="G11" s="35"/>
      <c r="H11" s="48">
        <f t="shared" si="0"/>
        <v>0</v>
      </c>
    </row>
    <row r="12" spans="1:8">
      <c r="A12" s="43" t="s">
        <v>84</v>
      </c>
      <c r="B12" s="81" t="s">
        <v>88</v>
      </c>
      <c r="C12" s="81"/>
      <c r="D12" s="81"/>
      <c r="E12" s="46" t="s">
        <v>62</v>
      </c>
      <c r="F12" s="47">
        <v>42</v>
      </c>
      <c r="G12" s="35"/>
      <c r="H12" s="48">
        <f t="shared" si="0"/>
        <v>0</v>
      </c>
    </row>
    <row r="13" spans="1:8" ht="24.95" customHeight="1" thickBot="1">
      <c r="A13" s="49" t="s">
        <v>85</v>
      </c>
      <c r="B13" s="82" t="s">
        <v>89</v>
      </c>
      <c r="C13" s="82"/>
      <c r="D13" s="82"/>
      <c r="E13" s="50" t="s">
        <v>90</v>
      </c>
      <c r="F13" s="51">
        <v>24.5</v>
      </c>
      <c r="G13" s="38"/>
      <c r="H13" s="52">
        <f t="shared" si="0"/>
        <v>0</v>
      </c>
    </row>
    <row r="14" spans="1:8" ht="20.100000000000001" customHeight="1">
      <c r="A14" s="69" t="s">
        <v>86</v>
      </c>
      <c r="B14" s="70"/>
      <c r="C14" s="70"/>
      <c r="D14" s="70"/>
      <c r="E14" s="70"/>
      <c r="F14" s="70"/>
      <c r="G14" s="70"/>
      <c r="H14" s="53">
        <f>SUM(H7:H13)</f>
        <v>0</v>
      </c>
    </row>
    <row r="15" spans="1:8" ht="20.100000000000001" customHeight="1">
      <c r="A15" s="72" t="s">
        <v>111</v>
      </c>
      <c r="B15" s="73"/>
      <c r="C15" s="73"/>
      <c r="D15" s="73"/>
      <c r="E15" s="73"/>
      <c r="F15" s="73"/>
      <c r="G15" s="73"/>
      <c r="H15" s="37"/>
    </row>
    <row r="16" spans="1:8" ht="20.100000000000001" customHeight="1" thickBot="1">
      <c r="A16" s="74" t="s">
        <v>112</v>
      </c>
      <c r="B16" s="75"/>
      <c r="C16" s="75"/>
      <c r="D16" s="75"/>
      <c r="E16" s="75"/>
      <c r="F16" s="75"/>
      <c r="G16" s="75"/>
      <c r="H16" s="36"/>
    </row>
    <row r="17" spans="1:8" ht="12.75" customHeight="1">
      <c r="A17" s="76"/>
      <c r="B17" s="76"/>
      <c r="C17" s="76"/>
      <c r="D17" s="76"/>
      <c r="E17" s="76"/>
      <c r="F17" s="76"/>
      <c r="G17" s="76"/>
      <c r="H17" s="76"/>
    </row>
    <row r="18" spans="1:8" ht="12.75" customHeight="1">
      <c r="A18" s="77" t="s">
        <v>73</v>
      </c>
      <c r="B18" s="77"/>
      <c r="C18" s="77"/>
      <c r="D18" s="77"/>
      <c r="E18" s="77"/>
      <c r="F18" s="77"/>
      <c r="G18" s="77"/>
      <c r="H18" s="77"/>
    </row>
    <row r="19" spans="1:8" ht="12.75" customHeight="1">
      <c r="A19" s="78" t="s">
        <v>53</v>
      </c>
      <c r="B19" s="78"/>
      <c r="C19" s="78"/>
      <c r="D19" s="78"/>
      <c r="E19" s="78"/>
      <c r="F19" s="78"/>
      <c r="G19" s="78"/>
      <c r="H19" s="78"/>
    </row>
    <row r="20" spans="1:8" ht="12.75" customHeight="1">
      <c r="A20" s="79" t="s">
        <v>34</v>
      </c>
      <c r="B20" s="79"/>
      <c r="C20" s="79"/>
      <c r="D20" s="79"/>
      <c r="E20" s="79"/>
      <c r="F20" s="79"/>
      <c r="G20" s="79"/>
      <c r="H20" s="79"/>
    </row>
    <row r="21" spans="1:8" ht="12.75" customHeight="1">
      <c r="A21" s="80" t="s">
        <v>35</v>
      </c>
      <c r="B21" s="80"/>
      <c r="C21" s="80"/>
      <c r="D21" s="80"/>
      <c r="E21" s="80"/>
      <c r="F21" s="80"/>
      <c r="G21" s="80"/>
      <c r="H21" s="80"/>
    </row>
    <row r="22" spans="1:8" ht="12.75" customHeight="1">
      <c r="A22" s="87"/>
      <c r="B22" s="87"/>
      <c r="C22" s="87"/>
      <c r="D22" s="87"/>
      <c r="E22" s="87"/>
      <c r="F22" s="87"/>
      <c r="G22" s="87"/>
      <c r="H22" s="87"/>
    </row>
    <row r="23" spans="1:8" ht="12.75" customHeight="1">
      <c r="A23" s="67" t="s">
        <v>36</v>
      </c>
      <c r="B23" s="67"/>
      <c r="C23" s="67"/>
      <c r="D23" s="67"/>
      <c r="E23" s="67"/>
      <c r="F23" s="67"/>
      <c r="G23" s="67"/>
      <c r="H23" s="67"/>
    </row>
    <row r="24" spans="1:8">
      <c r="A24" s="68" t="s">
        <v>37</v>
      </c>
      <c r="B24" s="68"/>
      <c r="C24" s="68"/>
      <c r="D24" s="68"/>
      <c r="E24" s="68"/>
      <c r="F24" s="68"/>
      <c r="G24" s="68"/>
      <c r="H24" s="68"/>
    </row>
  </sheetData>
  <mergeCells count="23">
    <mergeCell ref="A1:H1"/>
    <mergeCell ref="A2:H2"/>
    <mergeCell ref="A3:H3"/>
    <mergeCell ref="A4:H4"/>
    <mergeCell ref="A22:H22"/>
    <mergeCell ref="B5:D5"/>
    <mergeCell ref="B8:D8"/>
    <mergeCell ref="B9:D9"/>
    <mergeCell ref="B10:D10"/>
    <mergeCell ref="B11:D11"/>
    <mergeCell ref="A23:H23"/>
    <mergeCell ref="A24:H24"/>
    <mergeCell ref="A6:H6"/>
    <mergeCell ref="A15:G15"/>
    <mergeCell ref="A16:G16"/>
    <mergeCell ref="A17:H17"/>
    <mergeCell ref="A18:H18"/>
    <mergeCell ref="A19:H19"/>
    <mergeCell ref="A20:H20"/>
    <mergeCell ref="A21:H21"/>
    <mergeCell ref="A14:G14"/>
    <mergeCell ref="B12:D12"/>
    <mergeCell ref="B13:D13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Poziv na dostavu ponude</vt:lpstr>
      <vt:lpstr>Privitak 1.</vt:lpstr>
      <vt:lpstr>Privitak 2.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 Kruljac</dc:creator>
  <cp:lastModifiedBy>Matej Belavić</cp:lastModifiedBy>
  <cp:lastPrinted>2023-03-21T08:29:42Z</cp:lastPrinted>
  <dcterms:created xsi:type="dcterms:W3CDTF">2015-01-15T09:53:58Z</dcterms:created>
  <dcterms:modified xsi:type="dcterms:W3CDTF">2023-03-22T10:23:31Z</dcterms:modified>
</cp:coreProperties>
</file>